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#,##0.0#"/>
    <numFmt numFmtId="166" formatCode="&quot;¥&quot;#,##0"/>
  </numFmts>
  <fonts count="11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3B4650"/>
      <sz val="8"/>
    </font>
    <font>
      <name val="游ゴシック"/>
      <b val="1"/>
      <color rgb="00FFFFFF"/>
      <sz val="11"/>
    </font>
    <font>
      <name val="游ゴシック"/>
      <b val="1"/>
      <color rgb="001F2A33"/>
      <sz val="12"/>
    </font>
    <font>
      <name val="游ゴシック"/>
      <b val="1"/>
      <color rgb="001F2A33"/>
      <sz val="9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14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medium">
        <color rgb="001F2A33"/>
      </left>
      <right style="medium">
        <color rgb="001F2A33"/>
      </right>
      <top style="medium">
        <color rgb="001F2A33"/>
      </top>
      <bottom style="medium">
        <color rgb="001F2A33"/>
      </bottom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5" fillId="3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165" fontId="4" fillId="2" borderId="4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/>
    </xf>
    <xf numFmtId="3" fontId="4" fillId="2" borderId="4" applyAlignment="1" pivotButton="0" quotePrefix="0" xfId="0">
      <alignment vertical="center" wrapText="1"/>
    </xf>
    <xf numFmtId="3" fontId="4" fillId="5" borderId="4" applyAlignment="1" pivotButton="0" quotePrefix="0" xfId="0">
      <alignment vertical="center" wrapText="1"/>
    </xf>
    <xf numFmtId="0" fontId="3" fillId="4" borderId="4" applyAlignment="1" pivotButton="0" quotePrefix="0" xfId="0">
      <alignment vertical="center" wrapText="1"/>
    </xf>
    <xf numFmtId="0" fontId="0" fillId="4" borderId="4" pivotButton="0" quotePrefix="0" xfId="0"/>
    <xf numFmtId="0" fontId="8" fillId="3" borderId="4" applyAlignment="1" pivotButton="0" quotePrefix="0" xfId="0">
      <alignment vertical="center" wrapText="1"/>
    </xf>
    <xf numFmtId="0" fontId="0" fillId="3" borderId="4" pivotButton="0" quotePrefix="0" xfId="0"/>
    <xf numFmtId="166" fontId="9" fillId="5" borderId="9" applyAlignment="1" pivotButton="0" quotePrefix="0" xfId="0">
      <alignment vertical="center" wrapText="1"/>
    </xf>
    <xf numFmtId="0" fontId="10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請求書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適格請求書（インボイス）の記載事項を満たす請求書です。</t>
        </is>
      </c>
    </row>
    <row r="4">
      <c r="E4" s="4" t="inlineStr">
        <is>
          <t>請求No.</t>
        </is>
      </c>
      <c r="F4" s="5" t="n"/>
      <c r="G4" s="6" t="n"/>
    </row>
    <row r="5">
      <c r="E5" s="4" t="inlineStr">
        <is>
          <t>請求日</t>
        </is>
      </c>
      <c r="F5" s="7" t="n"/>
      <c r="G5" s="6" t="n"/>
    </row>
    <row r="6">
      <c r="E6" s="4" t="inlineStr">
        <is>
          <t>お支払期限</t>
        </is>
      </c>
      <c r="F6" s="5" t="n"/>
      <c r="G6" s="6" t="n"/>
    </row>
    <row r="8">
      <c r="A8" s="8" t="inlineStr">
        <is>
          <t>お客様</t>
        </is>
      </c>
      <c r="B8" s="9" t="n"/>
      <c r="C8" s="9" t="n"/>
      <c r="E8" s="8" t="inlineStr">
        <is>
          <t>発行者</t>
        </is>
      </c>
      <c r="F8" s="9" t="n"/>
      <c r="G8" s="9" t="n"/>
    </row>
    <row r="9" ht="20" customHeight="1">
      <c r="A9" s="10" t="inlineStr">
        <is>
          <t>お客様名</t>
        </is>
      </c>
      <c r="B9" s="11" t="inlineStr">
        <is>
          <t xml:space="preserve">　　　　　　　　　様</t>
        </is>
      </c>
      <c r="C9" s="6" t="n"/>
      <c r="E9" s="10" t="inlineStr">
        <is>
          <t>会社名</t>
        </is>
      </c>
      <c r="F9" s="5" t="n"/>
      <c r="G9" s="6" t="n"/>
    </row>
    <row r="10" ht="20" customHeight="1">
      <c r="A10" s="10" t="inlineStr">
        <is>
          <t>住所</t>
        </is>
      </c>
      <c r="B10" s="5" t="n"/>
      <c r="C10" s="6" t="n"/>
      <c r="E10" s="10" t="inlineStr">
        <is>
          <t>住所</t>
        </is>
      </c>
      <c r="F10" s="5" t="n"/>
      <c r="G10" s="6" t="n"/>
    </row>
    <row r="11" ht="20" customHeight="1">
      <c r="A11" s="10" t="inlineStr">
        <is>
          <t>TEL</t>
        </is>
      </c>
      <c r="B11" s="5" t="n"/>
      <c r="C11" s="6" t="n"/>
      <c r="E11" s="10" t="inlineStr">
        <is>
          <t>TEL</t>
        </is>
      </c>
      <c r="F11" s="5" t="n"/>
      <c r="G11" s="6" t="n"/>
    </row>
    <row r="12" ht="20" customHeight="1">
      <c r="E12" s="10" t="inlineStr">
        <is>
          <t>登録番号</t>
        </is>
      </c>
      <c r="F12" s="5" t="inlineStr">
        <is>
          <t>T</t>
        </is>
      </c>
      <c r="G12" s="6" t="n"/>
    </row>
    <row r="13" ht="20" customHeight="1">
      <c r="E13" s="10" t="inlineStr">
        <is>
          <t>担当</t>
        </is>
      </c>
      <c r="F13" s="5" t="n"/>
      <c r="G13" s="6" t="n"/>
    </row>
    <row r="15" ht="21" customHeight="1">
      <c r="A15" s="12" t="inlineStr">
        <is>
          <t>車名・登録番号</t>
        </is>
      </c>
      <c r="B15" s="13" t="n"/>
      <c r="C15" s="14" t="n"/>
      <c r="D15" s="12" t="inlineStr">
        <is>
          <t>作業日</t>
        </is>
      </c>
      <c r="E15" s="13" t="n"/>
      <c r="F15" s="14" t="n"/>
      <c r="G15" s="14" t="n"/>
    </row>
    <row r="17" ht="20" customHeight="1">
      <c r="A17" s="15" t="inlineStr">
        <is>
          <t>No</t>
        </is>
      </c>
      <c r="B17" s="15" t="inlineStr">
        <is>
          <t>品名・作業内容</t>
        </is>
      </c>
      <c r="C17" s="15" t="inlineStr">
        <is>
          <t>数量</t>
        </is>
      </c>
      <c r="D17" s="15" t="inlineStr">
        <is>
          <t>単位</t>
        </is>
      </c>
      <c r="E17" s="15" t="inlineStr">
        <is>
          <t>単価（税抜）</t>
        </is>
      </c>
      <c r="F17" s="15" t="inlineStr">
        <is>
          <t>区分</t>
        </is>
      </c>
      <c r="G17" s="15" t="inlineStr">
        <is>
          <t>金額（税抜）</t>
        </is>
      </c>
    </row>
    <row r="18" ht="19" customHeight="1">
      <c r="A18" s="16" t="n">
        <v>1</v>
      </c>
      <c r="B18" s="13" t="n"/>
      <c r="C18" s="17" t="n"/>
      <c r="D18" s="18" t="n"/>
      <c r="E18" s="19" t="n"/>
      <c r="F18" s="18" t="inlineStr">
        <is>
          <t>10%</t>
        </is>
      </c>
      <c r="G18" s="20">
        <f>IF(OR(C18="",E18=""),"",ROUND(C18*E18,0))</f>
        <v/>
      </c>
    </row>
    <row r="19" ht="19" customHeight="1">
      <c r="A19" s="16" t="n">
        <v>2</v>
      </c>
      <c r="B19" s="13" t="n"/>
      <c r="C19" s="17" t="n"/>
      <c r="D19" s="18" t="n"/>
      <c r="E19" s="19" t="n"/>
      <c r="F19" s="18" t="inlineStr">
        <is>
          <t>10%</t>
        </is>
      </c>
      <c r="G19" s="20">
        <f>IF(OR(C19="",E19=""),"",ROUND(C19*E19,0))</f>
        <v/>
      </c>
    </row>
    <row r="20" ht="19" customHeight="1">
      <c r="A20" s="16" t="n">
        <v>3</v>
      </c>
      <c r="B20" s="13" t="n"/>
      <c r="C20" s="17" t="n"/>
      <c r="D20" s="18" t="n"/>
      <c r="E20" s="19" t="n"/>
      <c r="F20" s="18" t="inlineStr">
        <is>
          <t>10%</t>
        </is>
      </c>
      <c r="G20" s="20">
        <f>IF(OR(C20="",E20=""),"",ROUND(C20*E20,0))</f>
        <v/>
      </c>
    </row>
    <row r="21" ht="19" customHeight="1">
      <c r="A21" s="16" t="n">
        <v>4</v>
      </c>
      <c r="B21" s="13" t="n"/>
      <c r="C21" s="17" t="n"/>
      <c r="D21" s="18" t="n"/>
      <c r="E21" s="19" t="n"/>
      <c r="F21" s="18" t="inlineStr">
        <is>
          <t>10%</t>
        </is>
      </c>
      <c r="G21" s="20">
        <f>IF(OR(C21="",E21=""),"",ROUND(C21*E21,0))</f>
        <v/>
      </c>
    </row>
    <row r="22" ht="19" customHeight="1">
      <c r="A22" s="16" t="n">
        <v>5</v>
      </c>
      <c r="B22" s="13" t="n"/>
      <c r="C22" s="17" t="n"/>
      <c r="D22" s="18" t="n"/>
      <c r="E22" s="19" t="n"/>
      <c r="F22" s="18" t="inlineStr">
        <is>
          <t>10%</t>
        </is>
      </c>
      <c r="G22" s="20">
        <f>IF(OR(C22="",E22=""),"",ROUND(C22*E22,0))</f>
        <v/>
      </c>
    </row>
    <row r="23" ht="19" customHeight="1">
      <c r="A23" s="16" t="n">
        <v>6</v>
      </c>
      <c r="B23" s="13" t="n"/>
      <c r="C23" s="17" t="n"/>
      <c r="D23" s="18" t="n"/>
      <c r="E23" s="19" t="n"/>
      <c r="F23" s="18" t="inlineStr">
        <is>
          <t>10%</t>
        </is>
      </c>
      <c r="G23" s="20">
        <f>IF(OR(C23="",E23=""),"",ROUND(C23*E23,0))</f>
        <v/>
      </c>
    </row>
    <row r="24" ht="19" customHeight="1">
      <c r="A24" s="16" t="n">
        <v>7</v>
      </c>
      <c r="B24" s="13" t="n"/>
      <c r="C24" s="17" t="n"/>
      <c r="D24" s="18" t="n"/>
      <c r="E24" s="19" t="n"/>
      <c r="F24" s="18" t="inlineStr">
        <is>
          <t>10%</t>
        </is>
      </c>
      <c r="G24" s="20">
        <f>IF(OR(C24="",E24=""),"",ROUND(C24*E24,0))</f>
        <v/>
      </c>
    </row>
    <row r="25" ht="19" customHeight="1">
      <c r="A25" s="16" t="n">
        <v>8</v>
      </c>
      <c r="B25" s="13" t="n"/>
      <c r="C25" s="17" t="n"/>
      <c r="D25" s="18" t="n"/>
      <c r="E25" s="19" t="n"/>
      <c r="F25" s="18" t="inlineStr">
        <is>
          <t>10%</t>
        </is>
      </c>
      <c r="G25" s="20">
        <f>IF(OR(C25="",E25=""),"",ROUND(C25*E25,0))</f>
        <v/>
      </c>
    </row>
    <row r="26" ht="19" customHeight="1">
      <c r="A26" s="16" t="n">
        <v>9</v>
      </c>
      <c r="B26" s="13" t="n"/>
      <c r="C26" s="17" t="n"/>
      <c r="D26" s="18" t="n"/>
      <c r="E26" s="19" t="n"/>
      <c r="F26" s="18" t="inlineStr">
        <is>
          <t>10%</t>
        </is>
      </c>
      <c r="G26" s="20">
        <f>IF(OR(C26="",E26=""),"",ROUND(C26*E26,0))</f>
        <v/>
      </c>
    </row>
    <row r="27" ht="19" customHeight="1">
      <c r="A27" s="16" t="n">
        <v>10</v>
      </c>
      <c r="B27" s="13" t="n"/>
      <c r="C27" s="17" t="n"/>
      <c r="D27" s="18" t="n"/>
      <c r="E27" s="19" t="n"/>
      <c r="F27" s="18" t="inlineStr">
        <is>
          <t>10%</t>
        </is>
      </c>
      <c r="G27" s="20">
        <f>IF(OR(C27="",E27=""),"",ROUND(C27*E27,0))</f>
        <v/>
      </c>
    </row>
    <row r="28" ht="19" customHeight="1">
      <c r="A28" s="16" t="n">
        <v>11</v>
      </c>
      <c r="B28" s="13" t="n"/>
      <c r="C28" s="17" t="n"/>
      <c r="D28" s="18" t="n"/>
      <c r="E28" s="19" t="n"/>
      <c r="F28" s="18" t="inlineStr">
        <is>
          <t>10%</t>
        </is>
      </c>
      <c r="G28" s="20">
        <f>IF(OR(C28="",E28=""),"",ROUND(C28*E28,0))</f>
        <v/>
      </c>
    </row>
    <row r="29" ht="19" customHeight="1">
      <c r="A29" s="16" t="n">
        <v>12</v>
      </c>
      <c r="B29" s="13" t="n"/>
      <c r="C29" s="17" t="n"/>
      <c r="D29" s="18" t="n"/>
      <c r="E29" s="19" t="n"/>
      <c r="F29" s="18" t="inlineStr">
        <is>
          <t>10%</t>
        </is>
      </c>
      <c r="G29" s="20">
        <f>IF(OR(C29="",E29=""),"",ROUND(C29*E29,0))</f>
        <v/>
      </c>
    </row>
    <row r="30" ht="19" customHeight="1">
      <c r="A30" s="16" t="n">
        <v>13</v>
      </c>
      <c r="B30" s="13" t="n"/>
      <c r="C30" s="17" t="n"/>
      <c r="D30" s="18" t="n"/>
      <c r="E30" s="19" t="n"/>
      <c r="F30" s="18" t="inlineStr">
        <is>
          <t>10%</t>
        </is>
      </c>
      <c r="G30" s="20">
        <f>IF(OR(C30="",E30=""),"",ROUND(C30*E30,0))</f>
        <v/>
      </c>
    </row>
    <row r="32" ht="18" customHeight="1">
      <c r="D32" s="21" t="inlineStr">
        <is>
          <t>10%対象（税抜）</t>
        </is>
      </c>
      <c r="E32" s="22" t="n"/>
      <c r="F32" s="22" t="n"/>
      <c r="G32" s="20">
        <f>SUMIF(F18:F30,"10%",G18:G30)</f>
        <v/>
      </c>
    </row>
    <row r="33" ht="18" customHeight="1">
      <c r="D33" s="21" t="inlineStr">
        <is>
          <t>消費税（10%）</t>
        </is>
      </c>
      <c r="E33" s="22" t="n"/>
      <c r="F33" s="22" t="n"/>
      <c r="G33" s="20">
        <f>ROUNDDOWN(G32*0.1,0)</f>
        <v/>
      </c>
    </row>
    <row r="34" ht="18" customHeight="1">
      <c r="D34" s="21" t="inlineStr">
        <is>
          <t>8%対象（税抜）</t>
        </is>
      </c>
      <c r="E34" s="22" t="n"/>
      <c r="F34" s="22" t="n"/>
      <c r="G34" s="20">
        <f>SUMIF(F18:F30,"8%",G18:G30)</f>
        <v/>
      </c>
    </row>
    <row r="35" ht="18" customHeight="1">
      <c r="D35" s="21" t="inlineStr">
        <is>
          <t>消費税（8%）</t>
        </is>
      </c>
      <c r="E35" s="22" t="n"/>
      <c r="F35" s="22" t="n"/>
      <c r="G35" s="20">
        <f>ROUNDDOWN(G34*0.08,0)</f>
        <v/>
      </c>
    </row>
    <row r="36" ht="18" customHeight="1">
      <c r="D36" s="21" t="inlineStr">
        <is>
          <t>非課税</t>
        </is>
      </c>
      <c r="E36" s="22" t="n"/>
      <c r="F36" s="22" t="n"/>
      <c r="G36" s="20">
        <f>SUMIF(F18:F30,"非課税",G18:G30)</f>
        <v/>
      </c>
    </row>
    <row r="37" ht="18" customHeight="1">
      <c r="D37" s="21" t="inlineStr">
        <is>
          <t>不課税（法定費用など）</t>
        </is>
      </c>
      <c r="E37" s="22" t="n"/>
      <c r="F37" s="22" t="n"/>
      <c r="G37" s="20">
        <f>SUMIF(F18:F30,"不課税",G18:G30)</f>
        <v/>
      </c>
    </row>
    <row r="38" ht="26" customHeight="1">
      <c r="D38" s="23" t="inlineStr">
        <is>
          <t>ご請求金額（税込）</t>
        </is>
      </c>
      <c r="E38" s="24" t="n"/>
      <c r="F38" s="24" t="n"/>
      <c r="G38" s="25">
        <f>SUM(G32,G33,G34,G35,G36,G37)</f>
        <v/>
      </c>
    </row>
    <row r="40" ht="21" customHeight="1">
      <c r="A40" s="12" t="inlineStr">
        <is>
          <t>お振込先</t>
        </is>
      </c>
      <c r="B40" s="13" t="inlineStr">
        <is>
          <t xml:space="preserve">　　銀行　　支店　普通　No.</t>
        </is>
      </c>
      <c r="C40" s="14" t="n"/>
      <c r="D40" s="12" t="inlineStr">
        <is>
          <t>口座名義</t>
        </is>
      </c>
      <c r="E40" s="13" t="n"/>
      <c r="F40" s="14" t="n"/>
      <c r="G40" s="14" t="n"/>
    </row>
    <row r="42">
      <c r="A42" s="26" t="inlineStr">
        <is>
          <t>備考</t>
        </is>
      </c>
      <c r="B42" s="22" t="n"/>
      <c r="C42" s="22" t="n"/>
      <c r="D42" s="22" t="n"/>
      <c r="E42" s="22" t="n"/>
      <c r="F42" s="22" t="n"/>
      <c r="G42" s="22" t="n"/>
    </row>
    <row r="43" ht="18" customHeight="1">
      <c r="A43" s="27" t="n"/>
      <c r="B43" s="14" t="n"/>
      <c r="C43" s="14" t="n"/>
      <c r="D43" s="14" t="n"/>
      <c r="E43" s="14" t="n"/>
      <c r="F43" s="14" t="n"/>
      <c r="G43" s="14" t="n"/>
    </row>
    <row r="44" ht="18" customHeight="1">
      <c r="A44" s="14" t="n"/>
      <c r="B44" s="14" t="n"/>
      <c r="C44" s="14" t="n"/>
      <c r="D44" s="14" t="n"/>
      <c r="E44" s="14" t="n"/>
      <c r="F44" s="14" t="n"/>
      <c r="G44" s="14" t="n"/>
    </row>
    <row r="46" ht="26" customHeight="1">
      <c r="A46" s="28" t="inlineStr">
        <is>
          <t>適格請求書の記載事項: ①発行者の名称と登録番号 ②取引年月日 ③取引内容 ④税率ごとに区分した対価の額（税抜または税込）と適用税率 ⑤税率ごとの消費税額 ⑥受け取る事業者の名称。8%の品目には「※軽減税率対象」と書き添えてください。</t>
        </is>
      </c>
    </row>
    <row r="47" ht="14" customHeight="1">
      <c r="A47" s="28" t="inlineStr">
        <is>
          <t>消費税の端数処理は、請求書1枚につき税率ごとに1回です（明細の行ごとに端数処理はしません）。この書式はその計算になっています。</t>
        </is>
      </c>
    </row>
  </sheetData>
  <mergeCells count="30">
    <mergeCell ref="F4:G4"/>
    <mergeCell ref="F11:G11"/>
    <mergeCell ref="F10:G10"/>
    <mergeCell ref="D32:F32"/>
    <mergeCell ref="E40:G40"/>
    <mergeCell ref="F6:G6"/>
    <mergeCell ref="E15:G15"/>
    <mergeCell ref="F12:G12"/>
    <mergeCell ref="B11:C11"/>
    <mergeCell ref="D37:F37"/>
    <mergeCell ref="A8:C8"/>
    <mergeCell ref="F5:G5"/>
    <mergeCell ref="D33:F33"/>
    <mergeCell ref="D38:F38"/>
    <mergeCell ref="A1:G1"/>
    <mergeCell ref="B10:C10"/>
    <mergeCell ref="D35:F35"/>
    <mergeCell ref="F13:G13"/>
    <mergeCell ref="B9:C9"/>
    <mergeCell ref="B40:C40"/>
    <mergeCell ref="F9:G9"/>
    <mergeCell ref="D34:F34"/>
    <mergeCell ref="A46:G46"/>
    <mergeCell ref="B15:C15"/>
    <mergeCell ref="A43:G44"/>
    <mergeCell ref="E8:G8"/>
    <mergeCell ref="D36:F36"/>
    <mergeCell ref="A2:G2"/>
    <mergeCell ref="A47:G47"/>
    <mergeCell ref="A42:G42"/>
  </mergeCells>
  <dataValidations count="1">
    <dataValidation sqref="F18:F30" showDropDown="0" showInputMessage="0" showErrorMessage="0" allowBlank="1" error="10% / 8% / 非課税 / 不課税 から選んでください" type="list">
      <formula1>"10%,8%,非課税,不課税"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