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納品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#,##0.0#"/>
    <numFmt numFmtId="166" formatCode="&quot;¥&quot;#,##0"/>
  </numFmts>
  <fonts count="11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1"/>
    </font>
    <font>
      <name val="游ゴシック"/>
      <b val="1"/>
      <color rgb="001F2A33"/>
      <sz val="12"/>
    </font>
    <font>
      <name val="游ゴシック"/>
      <b val="1"/>
      <color rgb="001F2A33"/>
      <sz val="9"/>
    </font>
    <font>
      <name val="游ゴシック"/>
      <color rgb="001F2A33"/>
      <sz val="8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EEF1F3"/>
      </patternFill>
    </fill>
    <fill>
      <patternFill patternType="solid">
        <fgColor rgb="00DDE3E8"/>
      </patternFill>
    </fill>
  </fills>
  <borders count="16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/>
      <top style="thin">
        <color rgb="008A949C"/>
      </top>
      <bottom style="thin">
        <color rgb="008A949C"/>
      </bottom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 style="medium">
        <color rgb="001F2A33"/>
      </left>
      <right style="medium">
        <color rgb="001F2A33"/>
      </right>
      <top style="medium">
        <color rgb="001F2A33"/>
      </top>
      <bottom style="medium">
        <color rgb="001F2A33"/>
      </bottom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/>
      <bottom/>
      <diagonal/>
    </border>
    <border>
      <left style="thin">
        <color rgb="008A949C"/>
      </left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5" fillId="3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4" fillId="2" borderId="4" applyAlignment="1" pivotButton="0" quotePrefix="0" xfId="0">
      <alignment vertical="center" wrapText="1"/>
    </xf>
    <xf numFmtId="165" fontId="4" fillId="2" borderId="4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/>
    </xf>
    <xf numFmtId="3" fontId="4" fillId="2" borderId="4" applyAlignment="1" pivotButton="0" quotePrefix="0" xfId="0">
      <alignment vertical="center" wrapText="1"/>
    </xf>
    <xf numFmtId="3" fontId="4" fillId="4" borderId="4" applyAlignment="1" pivotButton="0" quotePrefix="0" xfId="0">
      <alignment vertical="center" wrapText="1"/>
    </xf>
    <xf numFmtId="0" fontId="3" fillId="5" borderId="4" applyAlignment="1" pivotButton="0" quotePrefix="0" xfId="0">
      <alignment vertical="center" wrapText="1"/>
    </xf>
    <xf numFmtId="0" fontId="0" fillId="5" borderId="4" pivotButton="0" quotePrefix="0" xfId="0"/>
    <xf numFmtId="0" fontId="7" fillId="3" borderId="4" applyAlignment="1" pivotButton="0" quotePrefix="0" xfId="0">
      <alignment vertical="center" wrapText="1"/>
    </xf>
    <xf numFmtId="0" fontId="0" fillId="3" borderId="4" pivotButton="0" quotePrefix="0" xfId="0"/>
    <xf numFmtId="166" fontId="8" fillId="4" borderId="9" applyAlignment="1" pivotButton="0" quotePrefix="0" xfId="0">
      <alignment vertical="center" wrapText="1"/>
    </xf>
    <xf numFmtId="0" fontId="9" fillId="5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top" wrapText="1"/>
    </xf>
    <xf numFmtId="0" fontId="0" fillId="2" borderId="4" pivotButton="0" quotePrefix="0" xfId="0"/>
    <xf numFmtId="0" fontId="10" fillId="5" borderId="4" applyAlignment="1" pivotButton="0" quotePrefix="0" xfId="0">
      <alignment horizontal="center" vertical="center"/>
    </xf>
    <xf numFmtId="0" fontId="4" fillId="0" borderId="4" applyAlignment="1" pivotButton="0" quotePrefix="0" xfId="0">
      <alignment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納品書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部品・用品の納品や、整備の完了をお知らせする納品書です。</t>
        </is>
      </c>
    </row>
    <row r="4">
      <c r="E4" s="4" t="inlineStr">
        <is>
          <t>納品No.</t>
        </is>
      </c>
      <c r="F4" s="5" t="n"/>
      <c r="G4" s="6" t="n"/>
    </row>
    <row r="5">
      <c r="E5" s="4" t="inlineStr">
        <is>
          <t>納品日</t>
        </is>
      </c>
      <c r="F5" s="7" t="n"/>
      <c r="G5" s="6" t="n"/>
    </row>
    <row r="7">
      <c r="A7" s="8" t="inlineStr">
        <is>
          <t>お客様</t>
        </is>
      </c>
      <c r="B7" s="9" t="n"/>
      <c r="C7" s="9" t="n"/>
      <c r="E7" s="8" t="inlineStr">
        <is>
          <t>発行者</t>
        </is>
      </c>
      <c r="F7" s="9" t="n"/>
      <c r="G7" s="9" t="n"/>
    </row>
    <row r="8" ht="20" customHeight="1">
      <c r="A8" s="10" t="inlineStr">
        <is>
          <t>お客様名</t>
        </is>
      </c>
      <c r="B8" s="11" t="inlineStr">
        <is>
          <t xml:space="preserve">　　　　　　　　　様</t>
        </is>
      </c>
      <c r="C8" s="6" t="n"/>
      <c r="E8" s="10" t="inlineStr">
        <is>
          <t>会社名</t>
        </is>
      </c>
      <c r="F8" s="5" t="n"/>
      <c r="G8" s="6" t="n"/>
    </row>
    <row r="9" ht="20" customHeight="1">
      <c r="A9" s="10" t="inlineStr">
        <is>
          <t>住所</t>
        </is>
      </c>
      <c r="B9" s="5" t="n"/>
      <c r="C9" s="6" t="n"/>
      <c r="E9" s="10" t="inlineStr">
        <is>
          <t>住所</t>
        </is>
      </c>
      <c r="F9" s="5" t="n"/>
      <c r="G9" s="6" t="n"/>
    </row>
    <row r="10" ht="20" customHeight="1">
      <c r="A10" s="10" t="inlineStr">
        <is>
          <t>TEL</t>
        </is>
      </c>
      <c r="B10" s="5" t="n"/>
      <c r="C10" s="6" t="n"/>
      <c r="E10" s="10" t="inlineStr">
        <is>
          <t>TEL</t>
        </is>
      </c>
      <c r="F10" s="5" t="n"/>
      <c r="G10" s="6" t="n"/>
    </row>
    <row r="11" ht="20" customHeight="1">
      <c r="E11" s="10" t="inlineStr">
        <is>
          <t>登録番号</t>
        </is>
      </c>
      <c r="F11" s="5" t="inlineStr">
        <is>
          <t>T</t>
        </is>
      </c>
      <c r="G11" s="6" t="n"/>
    </row>
    <row r="12" ht="20" customHeight="1">
      <c r="E12" s="10" t="inlineStr">
        <is>
          <t>担当</t>
        </is>
      </c>
      <c r="F12" s="5" t="n"/>
      <c r="G12" s="6" t="n"/>
    </row>
    <row r="14" ht="20" customHeight="1">
      <c r="A14" s="12" t="inlineStr">
        <is>
          <t>No</t>
        </is>
      </c>
      <c r="B14" s="12" t="inlineStr">
        <is>
          <t>品名・作業内容</t>
        </is>
      </c>
      <c r="C14" s="12" t="inlineStr">
        <is>
          <t>数量</t>
        </is>
      </c>
      <c r="D14" s="12" t="inlineStr">
        <is>
          <t>単位</t>
        </is>
      </c>
      <c r="E14" s="12" t="inlineStr">
        <is>
          <t>単価（税抜）</t>
        </is>
      </c>
      <c r="F14" s="12" t="inlineStr">
        <is>
          <t>区分</t>
        </is>
      </c>
      <c r="G14" s="12" t="inlineStr">
        <is>
          <t>金額（税抜）</t>
        </is>
      </c>
    </row>
    <row r="15" ht="19" customHeight="1">
      <c r="A15" s="13" t="n">
        <v>1</v>
      </c>
      <c r="B15" s="14" t="n"/>
      <c r="C15" s="15" t="n"/>
      <c r="D15" s="16" t="n"/>
      <c r="E15" s="17" t="n"/>
      <c r="F15" s="16" t="inlineStr">
        <is>
          <t>10%</t>
        </is>
      </c>
      <c r="G15" s="18">
        <f>IF(OR(C15="",E15=""),"",ROUND(C15*E15,0))</f>
        <v/>
      </c>
    </row>
    <row r="16" ht="19" customHeight="1">
      <c r="A16" s="13" t="n">
        <v>2</v>
      </c>
      <c r="B16" s="14" t="n"/>
      <c r="C16" s="15" t="n"/>
      <c r="D16" s="16" t="n"/>
      <c r="E16" s="17" t="n"/>
      <c r="F16" s="16" t="inlineStr">
        <is>
          <t>10%</t>
        </is>
      </c>
      <c r="G16" s="18">
        <f>IF(OR(C16="",E16=""),"",ROUND(C16*E16,0))</f>
        <v/>
      </c>
    </row>
    <row r="17" ht="19" customHeight="1">
      <c r="A17" s="13" t="n">
        <v>3</v>
      </c>
      <c r="B17" s="14" t="n"/>
      <c r="C17" s="15" t="n"/>
      <c r="D17" s="16" t="n"/>
      <c r="E17" s="17" t="n"/>
      <c r="F17" s="16" t="inlineStr">
        <is>
          <t>10%</t>
        </is>
      </c>
      <c r="G17" s="18">
        <f>IF(OR(C17="",E17=""),"",ROUND(C17*E17,0))</f>
        <v/>
      </c>
    </row>
    <row r="18" ht="19" customHeight="1">
      <c r="A18" s="13" t="n">
        <v>4</v>
      </c>
      <c r="B18" s="14" t="n"/>
      <c r="C18" s="15" t="n"/>
      <c r="D18" s="16" t="n"/>
      <c r="E18" s="17" t="n"/>
      <c r="F18" s="16" t="inlineStr">
        <is>
          <t>10%</t>
        </is>
      </c>
      <c r="G18" s="18">
        <f>IF(OR(C18="",E18=""),"",ROUND(C18*E18,0))</f>
        <v/>
      </c>
    </row>
    <row r="19" ht="19" customHeight="1">
      <c r="A19" s="13" t="n">
        <v>5</v>
      </c>
      <c r="B19" s="14" t="n"/>
      <c r="C19" s="15" t="n"/>
      <c r="D19" s="16" t="n"/>
      <c r="E19" s="17" t="n"/>
      <c r="F19" s="16" t="inlineStr">
        <is>
          <t>10%</t>
        </is>
      </c>
      <c r="G19" s="18">
        <f>IF(OR(C19="",E19=""),"",ROUND(C19*E19,0))</f>
        <v/>
      </c>
    </row>
    <row r="20" ht="19" customHeight="1">
      <c r="A20" s="13" t="n">
        <v>6</v>
      </c>
      <c r="B20" s="14" t="n"/>
      <c r="C20" s="15" t="n"/>
      <c r="D20" s="16" t="n"/>
      <c r="E20" s="17" t="n"/>
      <c r="F20" s="16" t="inlineStr">
        <is>
          <t>10%</t>
        </is>
      </c>
      <c r="G20" s="18">
        <f>IF(OR(C20="",E20=""),"",ROUND(C20*E20,0))</f>
        <v/>
      </c>
    </row>
    <row r="21" ht="19" customHeight="1">
      <c r="A21" s="13" t="n">
        <v>7</v>
      </c>
      <c r="B21" s="14" t="n"/>
      <c r="C21" s="15" t="n"/>
      <c r="D21" s="16" t="n"/>
      <c r="E21" s="17" t="n"/>
      <c r="F21" s="16" t="inlineStr">
        <is>
          <t>10%</t>
        </is>
      </c>
      <c r="G21" s="18">
        <f>IF(OR(C21="",E21=""),"",ROUND(C21*E21,0))</f>
        <v/>
      </c>
    </row>
    <row r="22" ht="19" customHeight="1">
      <c r="A22" s="13" t="n">
        <v>8</v>
      </c>
      <c r="B22" s="14" t="n"/>
      <c r="C22" s="15" t="n"/>
      <c r="D22" s="16" t="n"/>
      <c r="E22" s="17" t="n"/>
      <c r="F22" s="16" t="inlineStr">
        <is>
          <t>10%</t>
        </is>
      </c>
      <c r="G22" s="18">
        <f>IF(OR(C22="",E22=""),"",ROUND(C22*E22,0))</f>
        <v/>
      </c>
    </row>
    <row r="23" ht="19" customHeight="1">
      <c r="A23" s="13" t="n">
        <v>9</v>
      </c>
      <c r="B23" s="14" t="n"/>
      <c r="C23" s="15" t="n"/>
      <c r="D23" s="16" t="n"/>
      <c r="E23" s="17" t="n"/>
      <c r="F23" s="16" t="inlineStr">
        <is>
          <t>10%</t>
        </is>
      </c>
      <c r="G23" s="18">
        <f>IF(OR(C23="",E23=""),"",ROUND(C23*E23,0))</f>
        <v/>
      </c>
    </row>
    <row r="24" ht="19" customHeight="1">
      <c r="A24" s="13" t="n">
        <v>10</v>
      </c>
      <c r="B24" s="14" t="n"/>
      <c r="C24" s="15" t="n"/>
      <c r="D24" s="16" t="n"/>
      <c r="E24" s="17" t="n"/>
      <c r="F24" s="16" t="inlineStr">
        <is>
          <t>10%</t>
        </is>
      </c>
      <c r="G24" s="18">
        <f>IF(OR(C24="",E24=""),"",ROUND(C24*E24,0))</f>
        <v/>
      </c>
    </row>
    <row r="25" ht="19" customHeight="1">
      <c r="A25" s="13" t="n">
        <v>11</v>
      </c>
      <c r="B25" s="14" t="n"/>
      <c r="C25" s="15" t="n"/>
      <c r="D25" s="16" t="n"/>
      <c r="E25" s="17" t="n"/>
      <c r="F25" s="16" t="inlineStr">
        <is>
          <t>10%</t>
        </is>
      </c>
      <c r="G25" s="18">
        <f>IF(OR(C25="",E25=""),"",ROUND(C25*E25,0))</f>
        <v/>
      </c>
    </row>
    <row r="26" ht="19" customHeight="1">
      <c r="A26" s="13" t="n">
        <v>12</v>
      </c>
      <c r="B26" s="14" t="n"/>
      <c r="C26" s="15" t="n"/>
      <c r="D26" s="16" t="n"/>
      <c r="E26" s="17" t="n"/>
      <c r="F26" s="16" t="inlineStr">
        <is>
          <t>10%</t>
        </is>
      </c>
      <c r="G26" s="18">
        <f>IF(OR(C26="",E26=""),"",ROUND(C26*E26,0))</f>
        <v/>
      </c>
    </row>
    <row r="27" ht="19" customHeight="1">
      <c r="A27" s="13" t="n">
        <v>13</v>
      </c>
      <c r="B27" s="14" t="n"/>
      <c r="C27" s="15" t="n"/>
      <c r="D27" s="16" t="n"/>
      <c r="E27" s="17" t="n"/>
      <c r="F27" s="16" t="inlineStr">
        <is>
          <t>10%</t>
        </is>
      </c>
      <c r="G27" s="18">
        <f>IF(OR(C27="",E27=""),"",ROUND(C27*E27,0))</f>
        <v/>
      </c>
    </row>
    <row r="29" ht="18" customHeight="1">
      <c r="D29" s="19" t="inlineStr">
        <is>
          <t>10%対象（税抜）</t>
        </is>
      </c>
      <c r="E29" s="20" t="n"/>
      <c r="F29" s="20" t="n"/>
      <c r="G29" s="18">
        <f>SUMIF(F15:F27,"10%",G15:G27)</f>
        <v/>
      </c>
    </row>
    <row r="30" ht="18" customHeight="1">
      <c r="D30" s="19" t="inlineStr">
        <is>
          <t>消費税（10%）</t>
        </is>
      </c>
      <c r="E30" s="20" t="n"/>
      <c r="F30" s="20" t="n"/>
      <c r="G30" s="18">
        <f>ROUNDDOWN(G29*0.1,0)</f>
        <v/>
      </c>
    </row>
    <row r="31" ht="18" customHeight="1">
      <c r="D31" s="19" t="inlineStr">
        <is>
          <t>8%対象（税抜）</t>
        </is>
      </c>
      <c r="E31" s="20" t="n"/>
      <c r="F31" s="20" t="n"/>
      <c r="G31" s="18">
        <f>SUMIF(F15:F27,"8%",G15:G27)</f>
        <v/>
      </c>
    </row>
    <row r="32" ht="18" customHeight="1">
      <c r="D32" s="19" t="inlineStr">
        <is>
          <t>消費税（8%）</t>
        </is>
      </c>
      <c r="E32" s="20" t="n"/>
      <c r="F32" s="20" t="n"/>
      <c r="G32" s="18">
        <f>ROUNDDOWN(G31*0.08,0)</f>
        <v/>
      </c>
    </row>
    <row r="33" ht="18" customHeight="1">
      <c r="D33" s="19" t="inlineStr">
        <is>
          <t>非課税</t>
        </is>
      </c>
      <c r="E33" s="20" t="n"/>
      <c r="F33" s="20" t="n"/>
      <c r="G33" s="18">
        <f>SUMIF(F15:F27,"非課税",G15:G27)</f>
        <v/>
      </c>
    </row>
    <row r="34" ht="18" customHeight="1">
      <c r="D34" s="19" t="inlineStr">
        <is>
          <t>不課税（法定費用など）</t>
        </is>
      </c>
      <c r="E34" s="20" t="n"/>
      <c r="F34" s="20" t="n"/>
      <c r="G34" s="18">
        <f>SUMIF(F15:F27,"不課税",G15:G27)</f>
        <v/>
      </c>
    </row>
    <row r="35" ht="26" customHeight="1">
      <c r="D35" s="21" t="inlineStr">
        <is>
          <t>合計（税込）</t>
        </is>
      </c>
      <c r="E35" s="22" t="n"/>
      <c r="F35" s="22" t="n"/>
      <c r="G35" s="23">
        <f>SUM(G29,G30,G31,G32,G33,G34)</f>
        <v/>
      </c>
    </row>
    <row r="37">
      <c r="A37" s="24" t="inlineStr">
        <is>
          <t>備考</t>
        </is>
      </c>
      <c r="B37" s="20" t="n"/>
      <c r="C37" s="20" t="n"/>
      <c r="D37" s="20" t="n"/>
      <c r="E37" s="20" t="n"/>
      <c r="F37" s="20" t="n"/>
      <c r="G37" s="20" t="n"/>
    </row>
    <row r="38" ht="18" customHeight="1">
      <c r="A38" s="25" t="n"/>
      <c r="B38" s="26" t="n"/>
      <c r="C38" s="26" t="n"/>
      <c r="D38" s="26" t="n"/>
      <c r="E38" s="26" t="n"/>
      <c r="F38" s="26" t="n"/>
      <c r="G38" s="26" t="n"/>
    </row>
    <row r="39" ht="18" customHeight="1">
      <c r="A39" s="26" t="n"/>
      <c r="B39" s="26" t="n"/>
      <c r="C39" s="26" t="n"/>
      <c r="D39" s="26" t="n"/>
      <c r="E39" s="26" t="n"/>
      <c r="F39" s="26" t="n"/>
      <c r="G39" s="26" t="n"/>
    </row>
    <row r="41">
      <c r="G41" s="27" t="inlineStr">
        <is>
          <t>受領印</t>
        </is>
      </c>
    </row>
    <row r="42">
      <c r="G42" s="28" t="n"/>
    </row>
    <row r="43">
      <c r="G43" s="29" t="n"/>
    </row>
    <row r="44">
      <c r="G44" s="29" t="n"/>
    </row>
  </sheetData>
  <mergeCells count="24">
    <mergeCell ref="F4:G4"/>
    <mergeCell ref="F11:G11"/>
    <mergeCell ref="F10:G10"/>
    <mergeCell ref="D32:F32"/>
    <mergeCell ref="F12:G12"/>
    <mergeCell ref="F5:G5"/>
    <mergeCell ref="D30:F30"/>
    <mergeCell ref="B8:C8"/>
    <mergeCell ref="E7:G7"/>
    <mergeCell ref="D33:F33"/>
    <mergeCell ref="F8:G8"/>
    <mergeCell ref="A1:G1"/>
    <mergeCell ref="D29:F29"/>
    <mergeCell ref="B10:C10"/>
    <mergeCell ref="D35:F35"/>
    <mergeCell ref="G42:G44"/>
    <mergeCell ref="B9:C9"/>
    <mergeCell ref="F9:G9"/>
    <mergeCell ref="D34:F34"/>
    <mergeCell ref="A37:G37"/>
    <mergeCell ref="A38:G39"/>
    <mergeCell ref="D31:F31"/>
    <mergeCell ref="A2:G2"/>
    <mergeCell ref="A7:C7"/>
  </mergeCells>
  <dataValidations count="1">
    <dataValidation sqref="F15:F27" showDropDown="0" showInputMessage="0" showErrorMessage="0" allowBlank="1" error="10% / 8% / 非課税 / 不課税 から選んでください" type="list">
      <formula1>"10%,8%,非課税,不課税"</formula1>
    </dataValidation>
  </dataValidation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